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6" i="2"/>
  <c r="F17"/>
  <c r="F18"/>
  <c r="F19"/>
  <c r="F20"/>
  <c r="F21"/>
  <c r="F22"/>
  <c r="F23"/>
  <c r="F15"/>
  <c r="F14" l="1"/>
  <c r="F13"/>
  <c r="F12"/>
  <c r="F11"/>
  <c r="F10"/>
  <c r="F9"/>
  <c r="F8"/>
  <c r="F7"/>
</calcChain>
</file>

<file path=xl/sharedStrings.xml><?xml version="1.0" encoding="utf-8"?>
<sst xmlns="http://schemas.openxmlformats.org/spreadsheetml/2006/main" count="59" uniqueCount="41">
  <si>
    <t>Наименование</t>
  </si>
  <si>
    <t>Лекарственная форма</t>
  </si>
  <si>
    <t>Ед.изм</t>
  </si>
  <si>
    <t>Цена</t>
  </si>
  <si>
    <t>Кол -во</t>
  </si>
  <si>
    <t xml:space="preserve">Сумма </t>
  </si>
  <si>
    <t>Салфетки</t>
  </si>
  <si>
    <t>Z-образные,одноразовые ,нестерильные ,для вытирание рук №100</t>
  </si>
  <si>
    <t>уп</t>
  </si>
  <si>
    <t>для обратоки помещения нестерильные ,одноразовые перфорированные №200</t>
  </si>
  <si>
    <t xml:space="preserve">Гель </t>
  </si>
  <si>
    <t xml:space="preserve">Состав деминерализованная вода, глицерин, карбомер, пропиленгликоль, метилизотиазолин, голубой краситель.Объем, мл 5000,Вязкость средняяНазначение для УЗИ,Дополнительная информация В 1 транспортной коробке - 4 упаковки. В каждой отдельной упаковке - пакет 5 л. + пустая бутылочка 250 гр. + переходник)Цвет голубойСрок годности 3 года
</t>
  </si>
  <si>
    <t>кан</t>
  </si>
  <si>
    <t>Марля</t>
  </si>
  <si>
    <t>ХлотчатобОтбеленная хлопчатобумажная ткань ,нестерильная шириной 0,8-1метра,медицинская,область применения медицина.</t>
  </si>
  <si>
    <t>метр</t>
  </si>
  <si>
    <t>Бинт</t>
  </si>
  <si>
    <t>шт</t>
  </si>
  <si>
    <t>Бинт марлевый медицинский стерильный соответствуют медицинским требованиям и рекомендован для широкого применения в медицинской практике в качестве перевязочного средства.Размер 7*14 см</t>
  </si>
  <si>
    <t>Цоликлон</t>
  </si>
  <si>
    <t>фл</t>
  </si>
  <si>
    <t>Система</t>
  </si>
  <si>
    <t>для переливания крови, стерильная, однократного применения Размер иглы не менее 18G/1,2 мм, длиной не более 40 мм.</t>
  </si>
  <si>
    <t>контейнер полимерный ЕДПО 10-01 предназначен для дезинфекции и предстерилизационной обработки медицинских изделий. Рабочий объём 10 литров.</t>
  </si>
  <si>
    <t>Емкость</t>
  </si>
  <si>
    <t>Ножницы</t>
  </si>
  <si>
    <t>Зажим</t>
  </si>
  <si>
    <t>Пинцет</t>
  </si>
  <si>
    <t>Иглодержатель</t>
  </si>
  <si>
    <t xml:space="preserve">остроконечные, в/и, 160 мм </t>
  </si>
  <si>
    <t xml:space="preserve">остроконечные, прямые, 160 мм </t>
  </si>
  <si>
    <t xml:space="preserve">остроконечные, прямые, 125 мм </t>
  </si>
  <si>
    <t xml:space="preserve">с одним острым концом, прямые, 160 мм </t>
  </si>
  <si>
    <t xml:space="preserve">Бильрот №1 изогнутый 160мл </t>
  </si>
  <si>
    <t xml:space="preserve">Бильрот №2 изогнутый 200мл </t>
  </si>
  <si>
    <t xml:space="preserve">хирургический 160мл </t>
  </si>
  <si>
    <t xml:space="preserve">анатомический 160мл </t>
  </si>
  <si>
    <t>обыкнрвенный .размер 16-20 см</t>
  </si>
  <si>
    <t>Заявка Каратальская ЦРБ</t>
  </si>
  <si>
    <r>
      <t>представляет собой </t>
    </r>
    <r>
      <rPr>
        <sz val="11"/>
        <color rgb="FF040C28"/>
        <rFont val="Times New Roman"/>
        <family val="1"/>
        <charset val="204"/>
      </rPr>
      <t>неразбавленную или разведенную солевым раствором культуральную жидкость, кондиционированную клетками-продуцентами антител</t>
    </r>
    <r>
      <rPr>
        <sz val="11"/>
        <color rgb="FF202124"/>
        <rFont val="Times New Roman"/>
        <family val="1"/>
        <charset val="204"/>
      </rPr>
      <t xml:space="preserve">. Анти-D моноклональные антитела принадлежат к иммуноглобулинам,Объемом 5мл </t>
    </r>
  </si>
  <si>
    <t>Предоставить документы по адресу: Область Жетісу Каратальский район г Уштобе ул. Момышулы 227  06.09.2023 г, до 10 часов, 00 мин. Вскрытие конверта: 06.09.2023 г. в 11:00 часов, на конверте указать номер объявления, дату и время вскрытия.</t>
  </si>
</sst>
</file>

<file path=xl/styles.xml><?xml version="1.0" encoding="utf-8"?>
<styleSheet xmlns="http://schemas.openxmlformats.org/spreadsheetml/2006/main">
  <numFmts count="1">
    <numFmt numFmtId="164" formatCode="#,##0.00_р_.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8"/>
      <color rgb="FF3C423E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rgb="FF202124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3C423E"/>
      <name val="Times New Roman"/>
      <family val="1"/>
      <charset val="204"/>
    </font>
    <font>
      <sz val="11"/>
      <color rgb="FF202124"/>
      <name val="Times New Roman"/>
      <family val="1"/>
      <charset val="204"/>
    </font>
    <font>
      <sz val="11"/>
      <color rgb="FF040C2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horizontal="center"/>
    </xf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4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8" fillId="0" borderId="0" xfId="0" applyFont="1" applyBorder="1" applyAlignment="1">
      <alignment horizontal="left" vertical="top"/>
    </xf>
    <xf numFmtId="0" fontId="10" fillId="0" borderId="1" xfId="1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4" fillId="0" borderId="1" xfId="0" applyFont="1" applyBorder="1"/>
    <xf numFmtId="0" fontId="14" fillId="0" borderId="0" xfId="0" applyFont="1"/>
    <xf numFmtId="0" fontId="15" fillId="0" borderId="1" xfId="0" applyFont="1" applyBorder="1"/>
    <xf numFmtId="0" fontId="14" fillId="0" borderId="2" xfId="0" applyFont="1" applyBorder="1"/>
    <xf numFmtId="0" fontId="15" fillId="0" borderId="2" xfId="0" applyFont="1" applyBorder="1"/>
    <xf numFmtId="0" fontId="2" fillId="0" borderId="0" xfId="0" applyFont="1" applyAlignment="1"/>
    <xf numFmtId="0" fontId="14" fillId="0" borderId="2" xfId="0" applyNumberFormat="1" applyFont="1" applyBorder="1" applyAlignment="1">
      <alignment horizontal="left" vertical="center"/>
    </xf>
    <xf numFmtId="0" fontId="14" fillId="0" borderId="1" xfId="0" applyNumberFormat="1" applyFont="1" applyBorder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5" fillId="0" borderId="2" xfId="0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left" vertical="center"/>
    </xf>
    <xf numFmtId="0" fontId="15" fillId="2" borderId="1" xfId="0" applyNumberFormat="1" applyFont="1" applyFill="1" applyBorder="1" applyAlignment="1">
      <alignment horizontal="left" vertical="center"/>
    </xf>
    <xf numFmtId="0" fontId="15" fillId="2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/>
    </xf>
    <xf numFmtId="0" fontId="17" fillId="0" borderId="1" xfId="0" applyNumberFormat="1" applyFont="1" applyBorder="1" applyAlignment="1">
      <alignment horizontal="left" vertical="center" wrapText="1"/>
    </xf>
    <xf numFmtId="0" fontId="18" fillId="0" borderId="1" xfId="0" applyNumberFormat="1" applyFont="1" applyBorder="1" applyAlignment="1">
      <alignment horizontal="left" vertical="center" wrapText="1"/>
    </xf>
    <xf numFmtId="0" fontId="20" fillId="0" borderId="1" xfId="1" applyNumberFormat="1" applyFont="1" applyFill="1" applyBorder="1" applyAlignment="1" applyProtection="1">
      <alignment horizontal="left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6" fillId="0" borderId="0" xfId="0" applyFont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19"/>
  <sheetViews>
    <sheetView topLeftCell="A124" workbookViewId="0">
      <selection activeCell="C66" sqref="C66"/>
    </sheetView>
  </sheetViews>
  <sheetFormatPr defaultRowHeight="15"/>
  <cols>
    <col min="1" max="1" width="0.5703125" customWidth="1"/>
    <col min="2" max="2" width="14.28515625" customWidth="1"/>
    <col min="3" max="3" width="42" customWidth="1"/>
    <col min="4" max="4" width="7.140625" customWidth="1"/>
    <col min="5" max="5" width="10.7109375" customWidth="1"/>
    <col min="6" max="6" width="7.140625" customWidth="1"/>
    <col min="7" max="7" width="10.85546875" customWidth="1"/>
  </cols>
  <sheetData>
    <row r="1" spans="2:7">
      <c r="B1" s="46"/>
      <c r="C1" s="46"/>
      <c r="D1" s="46"/>
      <c r="E1" s="46"/>
      <c r="F1" s="46"/>
      <c r="G1" s="46"/>
    </row>
    <row r="2" spans="2:7">
      <c r="B2" s="46"/>
      <c r="C2" s="46"/>
      <c r="D2" s="46"/>
      <c r="E2" s="46"/>
      <c r="F2" s="46"/>
      <c r="G2" s="46"/>
    </row>
    <row r="3" spans="2:7">
      <c r="B3" s="47"/>
      <c r="C3" s="47"/>
      <c r="D3" s="47"/>
      <c r="E3" s="47"/>
      <c r="F3" s="47"/>
      <c r="G3" s="47"/>
    </row>
    <row r="4" spans="2:7">
      <c r="B4" s="46"/>
      <c r="C4" s="46"/>
      <c r="D4" s="46"/>
      <c r="E4" s="46"/>
      <c r="F4" s="46"/>
      <c r="G4" s="46"/>
    </row>
    <row r="5" spans="2:7">
      <c r="B5" s="46"/>
      <c r="C5" s="46"/>
      <c r="D5" s="46"/>
      <c r="E5" s="46"/>
      <c r="F5" s="46"/>
      <c r="G5" s="46"/>
    </row>
    <row r="6" spans="2:7">
      <c r="B6" s="1"/>
      <c r="C6" s="1"/>
      <c r="D6" s="1"/>
      <c r="E6" s="1"/>
      <c r="F6" s="1"/>
      <c r="G6" s="1"/>
    </row>
    <row r="7" spans="2:7" ht="18.75">
      <c r="B7" s="1"/>
      <c r="C7" s="2"/>
      <c r="D7" s="1"/>
      <c r="E7" s="1"/>
      <c r="F7" s="1"/>
      <c r="G7" s="1"/>
    </row>
    <row r="8" spans="2:7" ht="18.75">
      <c r="B8" s="3"/>
      <c r="C8" s="2"/>
      <c r="D8" s="3"/>
      <c r="E8" s="3"/>
      <c r="F8" s="3"/>
      <c r="G8" s="3"/>
    </row>
    <row r="9" spans="2:7" ht="18.75">
      <c r="B9" s="3"/>
      <c r="C9" s="2"/>
      <c r="D9" s="3"/>
      <c r="E9" s="3"/>
      <c r="F9" s="3"/>
      <c r="G9" s="3"/>
    </row>
    <row r="10" spans="2:7" ht="15.75">
      <c r="B10" s="4"/>
      <c r="C10" s="5"/>
      <c r="D10" s="4"/>
      <c r="E10" s="4"/>
      <c r="F10" s="5"/>
      <c r="G10" s="4"/>
    </row>
    <row r="11" spans="2:7" ht="27.6" customHeight="1">
      <c r="B11" s="6"/>
      <c r="C11" s="7"/>
      <c r="D11" s="8"/>
      <c r="E11" s="8"/>
      <c r="F11" s="8"/>
      <c r="G11" s="9"/>
    </row>
    <row r="12" spans="2:7" ht="28.5" customHeight="1">
      <c r="B12" s="6"/>
      <c r="C12" s="7"/>
      <c r="D12" s="8"/>
      <c r="E12" s="8"/>
      <c r="F12" s="8"/>
      <c r="G12" s="9"/>
    </row>
    <row r="13" spans="2:7" ht="131.44999999999999" customHeight="1">
      <c r="B13" s="10"/>
      <c r="C13" s="11"/>
      <c r="D13" s="12"/>
      <c r="E13" s="12"/>
      <c r="F13" s="12"/>
      <c r="G13" s="12"/>
    </row>
    <row r="14" spans="2:7" ht="15.75">
      <c r="B14" s="6"/>
      <c r="C14" s="13"/>
      <c r="D14" s="6"/>
      <c r="E14" s="6"/>
      <c r="F14" s="6"/>
      <c r="G14" s="14"/>
    </row>
    <row r="15" spans="2:7" ht="15.75">
      <c r="B15" s="16"/>
      <c r="C15" s="17"/>
      <c r="D15" s="16"/>
      <c r="E15" s="16"/>
      <c r="F15" s="16"/>
      <c r="G15" s="18"/>
    </row>
    <row r="16" spans="2:7">
      <c r="B16" s="15"/>
      <c r="C16" s="15"/>
      <c r="D16" s="15"/>
      <c r="E16" s="15"/>
      <c r="F16" s="15"/>
      <c r="G16" s="15"/>
    </row>
    <row r="17" spans="2:7">
      <c r="B17" s="15"/>
      <c r="C17" s="15"/>
      <c r="D17" s="15"/>
      <c r="E17" s="15"/>
      <c r="F17" s="15"/>
      <c r="G17" s="15"/>
    </row>
    <row r="40" spans="2:7">
      <c r="B40" s="46"/>
      <c r="C40" s="46"/>
      <c r="D40" s="46"/>
      <c r="E40" s="46"/>
      <c r="F40" s="46"/>
      <c r="G40" s="46"/>
    </row>
    <row r="41" spans="2:7">
      <c r="B41" s="46"/>
      <c r="C41" s="46"/>
      <c r="D41" s="46"/>
      <c r="E41" s="46"/>
      <c r="F41" s="46"/>
      <c r="G41" s="46"/>
    </row>
    <row r="42" spans="2:7">
      <c r="B42" s="47"/>
      <c r="C42" s="47"/>
      <c r="D42" s="47"/>
      <c r="E42" s="47"/>
      <c r="F42" s="47"/>
      <c r="G42" s="47"/>
    </row>
    <row r="43" spans="2:7">
      <c r="B43" s="46"/>
      <c r="C43" s="46"/>
      <c r="D43" s="46"/>
      <c r="E43" s="46"/>
      <c r="F43" s="46"/>
      <c r="G43" s="46"/>
    </row>
    <row r="44" spans="2:7">
      <c r="B44" s="46"/>
      <c r="C44" s="46"/>
      <c r="D44" s="46"/>
      <c r="E44" s="46"/>
      <c r="F44" s="46"/>
      <c r="G44" s="46"/>
    </row>
    <row r="45" spans="2:7">
      <c r="B45" s="1"/>
      <c r="C45" s="1"/>
      <c r="D45" s="1"/>
      <c r="E45" s="1"/>
      <c r="F45" s="1"/>
      <c r="G45" s="1"/>
    </row>
    <row r="46" spans="2:7" ht="18.75">
      <c r="B46" s="1"/>
      <c r="C46" s="2"/>
      <c r="D46" s="1"/>
      <c r="E46" s="1"/>
      <c r="F46" s="1"/>
      <c r="G46" s="1"/>
    </row>
    <row r="47" spans="2:7" ht="18.75">
      <c r="B47" s="3"/>
      <c r="C47" s="2"/>
      <c r="D47" s="3"/>
      <c r="E47" s="3"/>
      <c r="F47" s="3"/>
      <c r="G47" s="3"/>
    </row>
    <row r="48" spans="2:7" ht="18.75">
      <c r="B48" s="3"/>
      <c r="C48" s="2"/>
      <c r="D48" s="3"/>
      <c r="E48" s="3"/>
      <c r="F48" s="3"/>
      <c r="G48" s="3"/>
    </row>
    <row r="49" spans="2:7" ht="15.75">
      <c r="B49" s="4"/>
      <c r="C49" s="5"/>
      <c r="D49" s="4"/>
      <c r="E49" s="4"/>
      <c r="F49" s="5"/>
      <c r="G49" s="4"/>
    </row>
    <row r="50" spans="2:7" ht="15.75">
      <c r="B50" s="6"/>
      <c r="C50" s="7"/>
      <c r="D50" s="8"/>
      <c r="E50" s="8"/>
      <c r="F50" s="8"/>
      <c r="G50" s="9"/>
    </row>
    <row r="51" spans="2:7" ht="50.45" customHeight="1">
      <c r="B51" s="6"/>
      <c r="C51" s="26"/>
      <c r="D51" s="8"/>
      <c r="E51" s="8"/>
      <c r="F51" s="8"/>
      <c r="G51" s="9"/>
    </row>
    <row r="52" spans="2:7" ht="15.75">
      <c r="B52" s="10"/>
      <c r="C52" s="11"/>
      <c r="D52" s="12"/>
      <c r="E52" s="12"/>
      <c r="F52" s="12"/>
      <c r="G52" s="12"/>
    </row>
    <row r="53" spans="2:7" ht="15.75">
      <c r="B53" s="6"/>
      <c r="C53" s="13"/>
      <c r="D53" s="6"/>
      <c r="E53" s="6"/>
      <c r="F53" s="6"/>
      <c r="G53" s="14"/>
    </row>
    <row r="54" spans="2:7" ht="15.75">
      <c r="B54" s="16"/>
      <c r="C54" s="17"/>
      <c r="D54" s="16"/>
      <c r="E54" s="16"/>
      <c r="F54" s="16"/>
      <c r="G54" s="18"/>
    </row>
    <row r="55" spans="2:7">
      <c r="B55" s="15"/>
      <c r="C55" s="15"/>
      <c r="D55" s="15"/>
      <c r="E55" s="15"/>
      <c r="F55" s="15"/>
      <c r="G55" s="15"/>
    </row>
    <row r="56" spans="2:7">
      <c r="B56" s="15"/>
      <c r="C56" s="15"/>
      <c r="D56" s="15"/>
      <c r="E56" s="15"/>
      <c r="F56" s="15"/>
      <c r="G56" s="15"/>
    </row>
    <row r="76" spans="2:7">
      <c r="B76" s="46"/>
      <c r="C76" s="46"/>
      <c r="D76" s="46"/>
      <c r="E76" s="46"/>
      <c r="F76" s="46"/>
      <c r="G76" s="46"/>
    </row>
    <row r="77" spans="2:7">
      <c r="B77" s="46"/>
      <c r="C77" s="46"/>
      <c r="D77" s="46"/>
      <c r="E77" s="46"/>
      <c r="F77" s="46"/>
      <c r="G77" s="46"/>
    </row>
    <row r="78" spans="2:7">
      <c r="B78" s="47"/>
      <c r="C78" s="47"/>
      <c r="D78" s="47"/>
      <c r="E78" s="47"/>
      <c r="F78" s="47"/>
      <c r="G78" s="47"/>
    </row>
    <row r="79" spans="2:7">
      <c r="B79" s="46"/>
      <c r="C79" s="46"/>
      <c r="D79" s="46"/>
      <c r="E79" s="46"/>
      <c r="F79" s="46"/>
      <c r="G79" s="46"/>
    </row>
    <row r="80" spans="2:7">
      <c r="B80" s="46"/>
      <c r="C80" s="46"/>
      <c r="D80" s="46"/>
      <c r="E80" s="46"/>
      <c r="F80" s="46"/>
      <c r="G80" s="46"/>
    </row>
    <row r="81" spans="2:7">
      <c r="B81" s="1"/>
      <c r="C81" s="1"/>
      <c r="D81" s="1"/>
      <c r="E81" s="1"/>
      <c r="F81" s="1"/>
      <c r="G81" s="1"/>
    </row>
    <row r="82" spans="2:7" ht="18.75">
      <c r="B82" s="1"/>
      <c r="C82" s="2"/>
      <c r="D82" s="1"/>
      <c r="E82" s="1"/>
      <c r="F82" s="1"/>
      <c r="G82" s="1"/>
    </row>
    <row r="83" spans="2:7" ht="18.75">
      <c r="B83" s="3"/>
      <c r="C83" s="2"/>
      <c r="D83" s="3"/>
      <c r="E83" s="3"/>
      <c r="F83" s="3"/>
      <c r="G83" s="3"/>
    </row>
    <row r="84" spans="2:7" ht="18.75">
      <c r="B84" s="3"/>
      <c r="C84" s="2"/>
      <c r="D84" s="3"/>
      <c r="E84" s="3"/>
      <c r="F84" s="3"/>
      <c r="G84" s="3"/>
    </row>
    <row r="85" spans="2:7" ht="15.75">
      <c r="B85" s="4"/>
      <c r="C85" s="5"/>
      <c r="D85" s="4"/>
      <c r="E85" s="4"/>
      <c r="F85" s="5"/>
      <c r="G85" s="4"/>
    </row>
    <row r="86" spans="2:7" ht="66.95" customHeight="1">
      <c r="B86" s="6"/>
      <c r="C86" s="23"/>
      <c r="D86" s="8"/>
      <c r="E86" s="8"/>
      <c r="F86" s="8"/>
      <c r="G86" s="9"/>
    </row>
    <row r="87" spans="2:7" ht="43.5" customHeight="1">
      <c r="B87" s="19"/>
      <c r="C87" s="25"/>
      <c r="D87" s="20"/>
      <c r="E87" s="22"/>
      <c r="F87" s="20"/>
      <c r="G87" s="21"/>
    </row>
    <row r="88" spans="2:7" ht="15.75">
      <c r="B88" s="19"/>
      <c r="C88" s="24"/>
      <c r="D88" s="12"/>
      <c r="E88" s="22"/>
      <c r="F88" s="12"/>
      <c r="G88" s="21"/>
    </row>
    <row r="89" spans="2:7" ht="15.75">
      <c r="B89" s="6"/>
      <c r="C89" s="13"/>
      <c r="D89" s="6"/>
      <c r="E89" s="6"/>
      <c r="F89" s="6"/>
      <c r="G89" s="14"/>
    </row>
    <row r="90" spans="2:7" ht="15.75">
      <c r="B90" s="16"/>
      <c r="C90" s="17"/>
      <c r="D90" s="16"/>
      <c r="E90" s="16"/>
      <c r="F90" s="16"/>
      <c r="G90" s="18"/>
    </row>
    <row r="91" spans="2:7">
      <c r="B91" s="15"/>
      <c r="C91" s="15"/>
      <c r="D91" s="15"/>
      <c r="E91" s="15"/>
      <c r="F91" s="15"/>
      <c r="G91" s="15"/>
    </row>
    <row r="98" spans="2:7">
      <c r="B98" s="46"/>
      <c r="C98" s="46"/>
      <c r="D98" s="46"/>
      <c r="E98" s="46"/>
      <c r="F98" s="46"/>
      <c r="G98" s="46"/>
    </row>
    <row r="99" spans="2:7">
      <c r="B99" s="46"/>
      <c r="C99" s="46"/>
      <c r="D99" s="46"/>
      <c r="E99" s="46"/>
      <c r="F99" s="46"/>
      <c r="G99" s="46"/>
    </row>
    <row r="100" spans="2:7">
      <c r="B100" s="47"/>
      <c r="C100" s="47"/>
      <c r="D100" s="47"/>
      <c r="E100" s="47"/>
      <c r="F100" s="47"/>
      <c r="G100" s="47"/>
    </row>
    <row r="101" spans="2:7">
      <c r="B101" s="46"/>
      <c r="C101" s="46"/>
      <c r="D101" s="46"/>
      <c r="E101" s="46"/>
      <c r="F101" s="46"/>
      <c r="G101" s="46"/>
    </row>
    <row r="102" spans="2:7">
      <c r="B102" s="46"/>
      <c r="C102" s="46"/>
      <c r="D102" s="46"/>
      <c r="E102" s="46"/>
      <c r="F102" s="46"/>
      <c r="G102" s="46"/>
    </row>
    <row r="103" spans="2:7">
      <c r="B103" s="1"/>
      <c r="C103" s="1"/>
      <c r="D103" s="1"/>
      <c r="E103" s="1"/>
      <c r="F103" s="1"/>
      <c r="G103" s="1"/>
    </row>
    <row r="104" spans="2:7" ht="18.75">
      <c r="B104" s="1"/>
      <c r="C104" s="2"/>
      <c r="D104" s="1"/>
      <c r="E104" s="1"/>
      <c r="F104" s="1"/>
      <c r="G104" s="1"/>
    </row>
    <row r="105" spans="2:7" ht="18.75">
      <c r="B105" s="3"/>
      <c r="C105" s="2"/>
      <c r="D105" s="3"/>
      <c r="E105" s="3"/>
      <c r="F105" s="3"/>
      <c r="G105" s="3"/>
    </row>
    <row r="106" spans="2:7" ht="18.75">
      <c r="B106" s="3"/>
      <c r="C106" s="2"/>
      <c r="D106" s="3"/>
      <c r="E106" s="3"/>
      <c r="F106" s="3"/>
      <c r="G106" s="3"/>
    </row>
    <row r="107" spans="2:7" ht="15.75">
      <c r="B107" s="4"/>
      <c r="C107" s="5"/>
      <c r="D107" s="4"/>
      <c r="E107" s="4"/>
      <c r="F107" s="5"/>
      <c r="G107" s="4"/>
    </row>
    <row r="108" spans="2:7" ht="15.75">
      <c r="B108" s="30"/>
      <c r="C108" s="27"/>
      <c r="D108" s="8"/>
      <c r="E108" s="8"/>
      <c r="F108" s="8"/>
      <c r="G108" s="9"/>
    </row>
    <row r="109" spans="2:7" ht="15.75">
      <c r="B109" s="30"/>
      <c r="C109" s="27"/>
      <c r="D109" s="8"/>
      <c r="E109" s="22"/>
      <c r="F109" s="20"/>
      <c r="G109" s="9"/>
    </row>
    <row r="110" spans="2:7" ht="15.75">
      <c r="B110" s="30"/>
      <c r="C110" s="27"/>
      <c r="D110" s="8"/>
      <c r="E110" s="22"/>
      <c r="F110" s="12"/>
      <c r="G110" s="9"/>
    </row>
    <row r="111" spans="2:7" ht="15.75">
      <c r="B111" s="28"/>
      <c r="C111" s="27"/>
      <c r="D111" s="8"/>
      <c r="E111" s="22"/>
      <c r="F111" s="12"/>
      <c r="G111" s="9"/>
    </row>
    <row r="112" spans="2:7" ht="15.75">
      <c r="B112" s="31"/>
      <c r="C112" s="29"/>
      <c r="D112" s="8"/>
      <c r="E112" s="22"/>
      <c r="F112" s="12"/>
      <c r="G112" s="9"/>
    </row>
    <row r="113" spans="2:7" ht="15.75">
      <c r="B113" s="31"/>
      <c r="C113" s="29"/>
      <c r="D113" s="8"/>
      <c r="E113" s="22"/>
      <c r="F113" s="12"/>
      <c r="G113" s="9"/>
    </row>
    <row r="114" spans="2:7" ht="15.75">
      <c r="B114" s="31"/>
      <c r="C114" s="29"/>
      <c r="D114" s="8"/>
      <c r="E114" s="22"/>
      <c r="F114" s="12"/>
      <c r="G114" s="9"/>
    </row>
    <row r="115" spans="2:7" ht="15.75">
      <c r="B115" s="31"/>
      <c r="C115" s="29"/>
      <c r="D115" s="8"/>
      <c r="E115" s="22"/>
      <c r="F115" s="12"/>
      <c r="G115" s="9"/>
    </row>
    <row r="116" spans="2:7" ht="15.75">
      <c r="B116" s="29"/>
      <c r="C116" s="25"/>
      <c r="D116" s="8"/>
      <c r="E116" s="22"/>
      <c r="F116" s="12"/>
      <c r="G116" s="9"/>
    </row>
    <row r="117" spans="2:7" ht="15.75">
      <c r="B117" s="6"/>
      <c r="C117" s="13"/>
      <c r="D117" s="6"/>
      <c r="E117" s="6"/>
      <c r="F117" s="6"/>
      <c r="G117" s="14"/>
    </row>
    <row r="118" spans="2:7" ht="15.75">
      <c r="B118" s="16"/>
      <c r="C118" s="17"/>
      <c r="D118" s="16"/>
      <c r="E118" s="16"/>
      <c r="F118" s="16"/>
      <c r="G118" s="18"/>
    </row>
    <row r="119" spans="2:7">
      <c r="B119" s="15"/>
      <c r="C119" s="15"/>
      <c r="D119" s="15"/>
      <c r="E119" s="15"/>
      <c r="F119" s="15"/>
      <c r="G119" s="15"/>
    </row>
  </sheetData>
  <mergeCells count="20">
    <mergeCell ref="B100:G100"/>
    <mergeCell ref="B101:G101"/>
    <mergeCell ref="B102:G102"/>
    <mergeCell ref="B78:G78"/>
    <mergeCell ref="B79:G79"/>
    <mergeCell ref="B80:G80"/>
    <mergeCell ref="B98:G98"/>
    <mergeCell ref="B99:G99"/>
    <mergeCell ref="B1:G1"/>
    <mergeCell ref="B76:G76"/>
    <mergeCell ref="B77:G77"/>
    <mergeCell ref="B2:G2"/>
    <mergeCell ref="B3:G3"/>
    <mergeCell ref="B4:G4"/>
    <mergeCell ref="B5:G5"/>
    <mergeCell ref="B40:G40"/>
    <mergeCell ref="B41:G41"/>
    <mergeCell ref="B42:G42"/>
    <mergeCell ref="B43:G43"/>
    <mergeCell ref="B44:G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26"/>
  <sheetViews>
    <sheetView tabSelected="1" topLeftCell="A13" workbookViewId="0">
      <selection activeCell="K19" sqref="K19"/>
    </sheetView>
  </sheetViews>
  <sheetFormatPr defaultRowHeight="15"/>
  <cols>
    <col min="1" max="1" width="21.28515625" customWidth="1"/>
    <col min="2" max="2" width="28.42578125" customWidth="1"/>
    <col min="6" max="6" width="16.5703125" bestFit="1" customWidth="1"/>
  </cols>
  <sheetData>
    <row r="3" spans="1:6" ht="18.75">
      <c r="C3" s="32" t="s">
        <v>38</v>
      </c>
      <c r="D3" s="32"/>
      <c r="E3" s="32"/>
      <c r="F3" s="32"/>
    </row>
    <row r="6" spans="1:6" ht="15.75">
      <c r="A6" s="4" t="s">
        <v>0</v>
      </c>
      <c r="B6" s="5" t="s">
        <v>1</v>
      </c>
      <c r="C6" s="4" t="s">
        <v>2</v>
      </c>
      <c r="D6" s="4" t="s">
        <v>3</v>
      </c>
      <c r="E6" s="5" t="s">
        <v>4</v>
      </c>
      <c r="F6" s="4" t="s">
        <v>5</v>
      </c>
    </row>
    <row r="7" spans="1:6" ht="51" customHeight="1">
      <c r="A7" s="39" t="s">
        <v>6</v>
      </c>
      <c r="B7" s="40" t="s">
        <v>7</v>
      </c>
      <c r="C7" s="39" t="s">
        <v>8</v>
      </c>
      <c r="D7" s="39">
        <v>1500</v>
      </c>
      <c r="E7" s="39">
        <v>1200</v>
      </c>
      <c r="F7" s="37">
        <f t="shared" ref="F7:F9" si="0">D7*E7</f>
        <v>1800000</v>
      </c>
    </row>
    <row r="8" spans="1:6" ht="54.75" customHeight="1">
      <c r="A8" s="39" t="s">
        <v>6</v>
      </c>
      <c r="B8" s="40" t="s">
        <v>9</v>
      </c>
      <c r="C8" s="39" t="s">
        <v>8</v>
      </c>
      <c r="D8" s="39">
        <v>4500</v>
      </c>
      <c r="E8" s="39">
        <v>1200</v>
      </c>
      <c r="F8" s="37">
        <f>D8*E8</f>
        <v>5400000</v>
      </c>
    </row>
    <row r="9" spans="1:6" ht="183.75" customHeight="1">
      <c r="A9" s="34" t="s">
        <v>10</v>
      </c>
      <c r="B9" s="34" t="s">
        <v>11</v>
      </c>
      <c r="C9" s="41" t="s">
        <v>12</v>
      </c>
      <c r="D9" s="41">
        <v>5000</v>
      </c>
      <c r="E9" s="41">
        <v>50</v>
      </c>
      <c r="F9" s="41">
        <f t="shared" si="0"/>
        <v>250000</v>
      </c>
    </row>
    <row r="10" spans="1:6" ht="75">
      <c r="A10" s="39" t="s">
        <v>13</v>
      </c>
      <c r="B10" s="40" t="s">
        <v>14</v>
      </c>
      <c r="C10" s="39" t="s">
        <v>15</v>
      </c>
      <c r="D10" s="39">
        <v>225</v>
      </c>
      <c r="E10" s="39">
        <v>5000</v>
      </c>
      <c r="F10" s="37">
        <f t="shared" ref="F10:F15" si="1">D10*E10</f>
        <v>1125000</v>
      </c>
    </row>
    <row r="11" spans="1:6" ht="120">
      <c r="A11" s="39" t="s">
        <v>16</v>
      </c>
      <c r="B11" s="42" t="s">
        <v>18</v>
      </c>
      <c r="C11" s="39" t="s">
        <v>17</v>
      </c>
      <c r="D11" s="39">
        <v>230</v>
      </c>
      <c r="E11" s="39">
        <v>1000</v>
      </c>
      <c r="F11" s="37">
        <f t="shared" si="1"/>
        <v>230000</v>
      </c>
    </row>
    <row r="12" spans="1:6" ht="180">
      <c r="A12" s="39" t="s">
        <v>19</v>
      </c>
      <c r="B12" s="43" t="s">
        <v>39</v>
      </c>
      <c r="C12" s="39" t="s">
        <v>20</v>
      </c>
      <c r="D12" s="39">
        <v>2550</v>
      </c>
      <c r="E12" s="39">
        <v>50</v>
      </c>
      <c r="F12" s="37">
        <f t="shared" si="1"/>
        <v>127500</v>
      </c>
    </row>
    <row r="13" spans="1:6" ht="75">
      <c r="A13" s="44" t="s">
        <v>21</v>
      </c>
      <c r="B13" s="34" t="s">
        <v>22</v>
      </c>
      <c r="C13" s="39" t="s">
        <v>17</v>
      </c>
      <c r="D13" s="45">
        <v>117</v>
      </c>
      <c r="E13" s="39">
        <v>1000</v>
      </c>
      <c r="F13" s="37">
        <f t="shared" si="1"/>
        <v>117000</v>
      </c>
    </row>
    <row r="14" spans="1:6" ht="105">
      <c r="A14" s="44" t="s">
        <v>24</v>
      </c>
      <c r="B14" s="34" t="s">
        <v>23</v>
      </c>
      <c r="C14" s="41" t="s">
        <v>17</v>
      </c>
      <c r="D14" s="45">
        <v>35000</v>
      </c>
      <c r="E14" s="41">
        <v>10</v>
      </c>
      <c r="F14" s="37">
        <f t="shared" si="1"/>
        <v>350000</v>
      </c>
    </row>
    <row r="15" spans="1:6">
      <c r="A15" s="33" t="s">
        <v>25</v>
      </c>
      <c r="B15" s="34" t="s">
        <v>29</v>
      </c>
      <c r="C15" s="39" t="s">
        <v>17</v>
      </c>
      <c r="D15" s="39">
        <v>7000</v>
      </c>
      <c r="E15" s="39">
        <v>6</v>
      </c>
      <c r="F15" s="37">
        <f t="shared" si="1"/>
        <v>42000</v>
      </c>
    </row>
    <row r="16" spans="1:6" ht="30">
      <c r="A16" s="33" t="s">
        <v>25</v>
      </c>
      <c r="B16" s="34" t="s">
        <v>30</v>
      </c>
      <c r="C16" s="39" t="s">
        <v>17</v>
      </c>
      <c r="D16" s="45">
        <v>7500</v>
      </c>
      <c r="E16" s="39">
        <v>6</v>
      </c>
      <c r="F16" s="37">
        <f t="shared" ref="F16:F23" si="2">D16*E16</f>
        <v>45000</v>
      </c>
    </row>
    <row r="17" spans="1:6" ht="30">
      <c r="A17" s="33" t="s">
        <v>25</v>
      </c>
      <c r="B17" s="34" t="s">
        <v>31</v>
      </c>
      <c r="C17" s="39" t="s">
        <v>17</v>
      </c>
      <c r="D17" s="45">
        <v>7000</v>
      </c>
      <c r="E17" s="41">
        <v>6</v>
      </c>
      <c r="F17" s="37">
        <f t="shared" si="2"/>
        <v>42000</v>
      </c>
    </row>
    <row r="18" spans="1:6" ht="30">
      <c r="A18" s="35" t="s">
        <v>25</v>
      </c>
      <c r="B18" s="34" t="s">
        <v>32</v>
      </c>
      <c r="C18" s="39" t="s">
        <v>17</v>
      </c>
      <c r="D18" s="45">
        <v>7000</v>
      </c>
      <c r="E18" s="41">
        <v>6</v>
      </c>
      <c r="F18" s="37">
        <f t="shared" si="2"/>
        <v>42000</v>
      </c>
    </row>
    <row r="19" spans="1:6">
      <c r="A19" s="36" t="s">
        <v>26</v>
      </c>
      <c r="B19" s="37" t="s">
        <v>33</v>
      </c>
      <c r="C19" s="39" t="s">
        <v>17</v>
      </c>
      <c r="D19" s="45">
        <v>7600</v>
      </c>
      <c r="E19" s="41">
        <v>10</v>
      </c>
      <c r="F19" s="37">
        <f t="shared" si="2"/>
        <v>76000</v>
      </c>
    </row>
    <row r="20" spans="1:6">
      <c r="A20" s="36" t="s">
        <v>26</v>
      </c>
      <c r="B20" s="37" t="s">
        <v>34</v>
      </c>
      <c r="C20" s="39" t="s">
        <v>17</v>
      </c>
      <c r="D20" s="45">
        <v>10600</v>
      </c>
      <c r="E20" s="41">
        <v>10</v>
      </c>
      <c r="F20" s="37">
        <f t="shared" si="2"/>
        <v>106000</v>
      </c>
    </row>
    <row r="21" spans="1:6">
      <c r="A21" s="36" t="s">
        <v>27</v>
      </c>
      <c r="B21" s="37" t="s">
        <v>35</v>
      </c>
      <c r="C21" s="39" t="s">
        <v>17</v>
      </c>
      <c r="D21" s="45">
        <v>3500</v>
      </c>
      <c r="E21" s="41">
        <v>10</v>
      </c>
      <c r="F21" s="37">
        <f t="shared" si="2"/>
        <v>35000</v>
      </c>
    </row>
    <row r="22" spans="1:6">
      <c r="A22" s="36" t="s">
        <v>27</v>
      </c>
      <c r="B22" s="37" t="s">
        <v>36</v>
      </c>
      <c r="C22" s="39" t="s">
        <v>17</v>
      </c>
      <c r="D22" s="45">
        <v>2500</v>
      </c>
      <c r="E22" s="41">
        <v>10</v>
      </c>
      <c r="F22" s="37">
        <f t="shared" si="2"/>
        <v>25000</v>
      </c>
    </row>
    <row r="23" spans="1:6" ht="30">
      <c r="A23" s="38" t="s">
        <v>28</v>
      </c>
      <c r="B23" s="34" t="s">
        <v>37</v>
      </c>
      <c r="C23" s="39" t="s">
        <v>17</v>
      </c>
      <c r="D23" s="45">
        <v>10500</v>
      </c>
      <c r="E23" s="41">
        <v>10</v>
      </c>
      <c r="F23" s="37">
        <f t="shared" si="2"/>
        <v>105000</v>
      </c>
    </row>
    <row r="25" spans="1:6">
      <c r="A25" s="48" t="s">
        <v>40</v>
      </c>
      <c r="B25" s="48"/>
      <c r="C25" s="48"/>
      <c r="D25" s="48"/>
      <c r="E25" s="48"/>
      <c r="F25" s="48"/>
    </row>
    <row r="26" spans="1:6" ht="61.5" customHeight="1">
      <c r="A26" s="48"/>
      <c r="B26" s="48"/>
      <c r="C26" s="48"/>
      <c r="D26" s="48"/>
      <c r="E26" s="48"/>
      <c r="F26" s="48"/>
    </row>
  </sheetData>
  <mergeCells count="1">
    <mergeCell ref="A25:F2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2023-09-05T06:12:37Z</dcterms:modified>
</cp:coreProperties>
</file>