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120" yWindow="105" windowWidth="15120" windowHeight="8010"/>
  </bookViews>
  <sheets>
    <sheet name="Лист1" sheetId="1" r:id="rId1"/>
    <sheet name="Лист2" sheetId="2" r:id="rId2"/>
    <sheet name="Лист3" sheetId="3" r:id="rId3"/>
  </sheets>
  <calcPr calcId="124519"/>
</workbook>
</file>

<file path=xl/calcChain.xml><?xml version="1.0" encoding="utf-8"?>
<calcChain xmlns="http://schemas.openxmlformats.org/spreadsheetml/2006/main">
  <c r="G42" i="1"/>
  <c r="G41"/>
  <c r="G40"/>
  <c r="G39"/>
  <c r="G38"/>
  <c r="G37"/>
  <c r="G36"/>
  <c r="G35"/>
  <c r="G34"/>
  <c r="G33"/>
  <c r="G32"/>
  <c r="G31"/>
  <c r="G30"/>
  <c r="G29"/>
  <c r="G28"/>
  <c r="G27"/>
  <c r="G26"/>
  <c r="G25"/>
  <c r="G24"/>
  <c r="G23"/>
  <c r="G22"/>
  <c r="G21"/>
  <c r="G20"/>
  <c r="G19"/>
  <c r="G18"/>
  <c r="G17"/>
  <c r="G16"/>
  <c r="G15"/>
  <c r="G14"/>
  <c r="G13"/>
  <c r="G12"/>
  <c r="G11"/>
  <c r="G10"/>
  <c r="G9"/>
  <c r="G8"/>
  <c r="G7"/>
  <c r="G6"/>
  <c r="G5"/>
</calcChain>
</file>

<file path=xl/sharedStrings.xml><?xml version="1.0" encoding="utf-8"?>
<sst xmlns="http://schemas.openxmlformats.org/spreadsheetml/2006/main" count="123" uniqueCount="73">
  <si>
    <t>№</t>
  </si>
  <si>
    <t>Наименование</t>
  </si>
  <si>
    <t>Характеристика</t>
  </si>
  <si>
    <t>Ед.изм</t>
  </si>
  <si>
    <t>Кол-во</t>
  </si>
  <si>
    <t xml:space="preserve">Цена </t>
  </si>
  <si>
    <t>Сумма</t>
  </si>
  <si>
    <t xml:space="preserve">Тонометр </t>
  </si>
  <si>
    <t>Механический измеритель артериального давления с фонендоскопом для взрослых</t>
  </si>
  <si>
    <t>шт</t>
  </si>
  <si>
    <t>Термометр</t>
  </si>
  <si>
    <t>термометр для холодильников</t>
  </si>
  <si>
    <t>мешок Амбу</t>
  </si>
  <si>
    <t>Мешок Амбу для ручной ИВЛ многоразовый 1500 мм,в комплекте ( масками взрослых) ,взрослым</t>
  </si>
  <si>
    <t>Мешок Амбу для ручной ИВЛ многоразовый 1500 мм,в комплекте ( масками для детский)детский</t>
  </si>
  <si>
    <t>Бинты</t>
  </si>
  <si>
    <t>марлевый медицинский стерильны,размерами 5м х 10 см и 7м х14см  7*14 стер</t>
  </si>
  <si>
    <t>марлевый медицинский нестерильный,размерами 5м х 10 см и 7м х14см  7*14 нестер</t>
  </si>
  <si>
    <t>Шприцы</t>
  </si>
  <si>
    <t>Специальная конструкция шприца позволяет блокировать поршень после инъекции, что делает невозможным использовать шприц повторно;• Высокая степень плавности движения поршня и герметичность шприцев обеспечиваются за счет резинового уплотнителя;• Игла с трехгранной заточкой, покрытая силиконом, позволяет сделать инъекцию практически безболезненно;• Четкая, ясно видимая градуировка шкалы;• Изготовлен из высококачественного прочного прозрачного пластика;
• Стерильный, нетоксичный, апирогенный;• Стерилизован этилен оксидом.2 мл. с иглой 23Gx1.Показания и способ применения:Предназначен для подкожного и внутривенного введения лекарственных препаратов, забора крови, смешивания лекарственных растворов.</t>
  </si>
  <si>
    <t>Специальная конструкция шприца позволяет блокировать поршень после инъекции, что делает невозможным использовать шприц повторно;• Высокая степень плавности движения поршня и герметичность шприцев обеспечиваются за счет резинового уплотнителя;• Игла с трехгранной заточкой, покрытая силиконом, позволяет сделать инъекцию практически безболезненно;• Четкая, ясно видимая градуировка шкалы;• Изготовлен из высококачественного прочного прозрачного пластика;
• Стерильный, нетоксичный, апирогенный;• Стерилизован этилен оксидом.5 мл. с иглой 23Gx1.Показания и способ применения:Предназначен для подкожного и внутривенного введения лекарственных препаратов, забора крови, смешивания лекарственных растворов.</t>
  </si>
  <si>
    <t>Специальная конструкция шприца позволяет блокировать поршень после инъекции, что делает невозможным использовать шприц повторно;• Высокая степень плавности движения поршня и герметичность шприцев обеспечиваются за счет резинового уплотнителя;• Игла с трехгранной заточкой, покрытая силиконом, позволяет сделать инъекцию практически безболезненно;• Четкая, ясно видимая градуировка шкалы;• Изготовлен из высококачественного прочного прозрачного пластика;
• Стерильный, нетоксичный, апирогенный;• Стерилизован этилен оксидом.10 мл. с иглой 23Gx1.Показания и способ применения:Предназначен для подкожного и внутривенного введения лекарственных препаратов, забора крови, смешивания лекарственных растворов.</t>
  </si>
  <si>
    <t>Специальная конструкция шприца позволяет блокировать поршень после инъекции, что делает невозможным использовать шприц повторно;• Высокая степень плавности движения поршня и герметичность шприцев обеспечиваются за счет резинового уплотнителя;• Игла с трехгранной заточкой, покрытая силиконом, позволяет сделать инъекцию практически безболезненно;• Четкая, ясно видимая градуировка шкалы;• Изготовлен из высококачественного прочного прозрачного пластика;
• Стерильный, нетоксичный, апирогенный;• Стерилизован этилен оксидом.20 мл. с иглой 23Gx1.Показания и способ применения:Предназначен для подкожного и внутривенного введения лекарственных препаратов, забора крови, смешивания лекарственных растворов.</t>
  </si>
  <si>
    <t>Специальная конструкция шприца позволяет блокировать поршень после инъекции, что делает невозможным использовать шприц повторно;• Высокая степень плавности движения поршня и герметичность шприцев обеспечиваются за счет резинового уплотнителя;• Игла с трехгранной заточкой, покрытая силиконом, позволяет сделать инъекцию практически безболезненно;• Четкая, ясно видимая градуировка шкалы;• Изготовлен из высококачественного прочного прозрачного пластика;
• Стерильный, нетоксичный, апирогенный;• Стерилизован этилен оксидом.50 мл. с иглой 23Gx1.Показания и способ применения:Предназначен для подкожного и внутривенного введения лекарственных препаратов, забора крови, смешивания лекарственных растворов.</t>
  </si>
  <si>
    <t>Канюля (магистраль)кислородная</t>
  </si>
  <si>
    <t>Носовая кислородная магистраль, взрослая (назальная канюля) длина 2100мм — это медицинское изделие, которое используется для подачи кислорода в нос пациенту. Носовая кислородная магистраль состоит из двух тонких трубочек, которые вставляются в ноздри пациента, и длинного шланга, который подключается к источнику кислорода. Длина носовой кислородной магистрали 2100мм позволяет пациенту свободно перемещаться по палате или дому. Носовая кислородная магистраль, взрослая (назальная канюля) подходит для взрослых пациентов с различными заболеваниями дыхательной системы, такими как хроническая обструктивная болезнь легких, астма, бронхит и другие. Носовая кислородная магистраль помогает пациенту дышать легче и улучшает качество жизни.</t>
  </si>
  <si>
    <t>Носовая кислородная магистраль, детская ,младенцам(назальная канюля) длина 2100мм — это медицинское изделие, которое используется для подачи кислорода в нос ребенку. Носовая кислородная магистраль состоит из двух тонких трубочек, которые вставляются в ноздри ребенка, и длинного шланга, который подключается к источнику кислорода. Длина носовой кислородной магистрали 2100мм позволяет ребенку свободно перемещаться по палате или дому. Носовая кислородная магистраль, детская (назальная канюля) подходит для детей с различными заболеваниями дыхательной системы, такими как цистический фиброз, апноэ сна, пневмония и другие. Носовая кислородная магистраль помогает ребенку дышать легче и улучшает качество жизни.</t>
  </si>
  <si>
    <t>Весы</t>
  </si>
  <si>
    <t>напольные до 150-200кг</t>
  </si>
  <si>
    <t>Жгут автоматический</t>
  </si>
  <si>
    <t>Предназначен для увеличения кровенаполнения периферических вен, остановки артериального тока крови:не вызывает боли и ущемления кожи при использовании,легко снимается одной рукой,допускает дезинфекцию любыми разрешенными дезинфицирующими средствами.</t>
  </si>
  <si>
    <t xml:space="preserve">Лейкопластырь инъекционный </t>
  </si>
  <si>
    <t>Лейкопластырь инъекционный стерильный бактерицидный гипоаллергенный - применяется для защиты места инъекции, а также незначительных повреждений кожи.
Диаметр пластыря инъекционного - 22 мм
Стерильно</t>
  </si>
  <si>
    <t>Повязка </t>
  </si>
  <si>
    <t xml:space="preserve">для крепления канюль.Описание изготовлены из мягкого, эластичного нетканого материала, благодаря которому повязки повторяют форму тела пациента благодаря пористому нетканому материалу, кожа свободно дышит
вырез в канюли облегчает нанесение впитывающий слой покрыт микросеточкой, препятствующей прилипанию повязки к ране дополнительная впитывающая подкладка под канюлю акриловый клей не вызывает раздражений на коже
заокругленные края повязки препятствуют преждевременному отклеиванию от тела пациента широкая складка силиконовой защитной бумаги позволяет нанести повязку даже в перчатках </t>
  </si>
  <si>
    <t>СКАЛЬПЕЛЬ №11</t>
  </si>
  <si>
    <t xml:space="preserve">ОПИСАНИЕ:  СТЕРИЛЬНЫЙ ОДНОРАЗОВЫЙ С ПЛАСТМАССОВОЙ РУЧКОЙ (1 ШТ),Скальпель одноразовый стерильный Apexmed №11 - используется для рассечения мягких тканей и сосудов при хирургических вмешательствах.
ОСОБЕННОСТИЛазерный контроль заточки и полировка режущего края лезвия.Защитный чехол лезвия скальпеля.Стерилизован оксидом этилена.ТЕХНИЧЕСКИЕ ХАРАКТЕРИСТИКИ,Стерильный,Одноразовый,Лезвие изготовлено из высококачественной нержавеющей сталиРучка изготовлена из полистиролаТвердость стали по Виккерсу 700±20 HV,Длина шкалы ручки 6 см, цена деления 1 мм,Индивидуальный бумажно-пленочный блистер,КОМПЛЕКТАЦИЯ,Количество в упаковке/коробке – 1 шт.
</t>
  </si>
  <si>
    <t>СКАЛЬПЕЛЬ №24</t>
  </si>
  <si>
    <t>Описание.Скальпель BIOLANCET BUDGET с защитным колпачком из углеродистой стали, одноразовый стерильный..• Состоит из пластиковой ручки и сменного лезвия;• Лезвие изготовлено из прочной нержавеющей стали;• Специальная технология заточки обеспечивает исключительную остроту лезвия;• Лезвия имеют номера в соответствии с их формой;• Индивидуальная стерильная упаковка;• Стерилизованы гамма-излучением.Показания и способ применения:Проведение хирургических операций.</t>
  </si>
  <si>
    <t>Судно мужское</t>
  </si>
  <si>
    <t xml:space="preserve"> мочеприемник мужской типа «утка» учитывает анатомию мужчин и имеет «носик», предотвращающий попадание жидкостей на постель. Женское судно или женская медицинская утка не только учитывает анатомию женского тела, но и используется для опорожнения кишечника у мужчин.</t>
  </si>
  <si>
    <t>Судно женское</t>
  </si>
  <si>
    <t>Судно подкладное "ЛАДЬЯ" (из медицинского пластиката) Судно подкладное пластиковое "Ладья" - специальное приспособление для осуществления испражнения и мочеиспускания лежачего больного в кровати, который по тем или иным причинам не может испражняться в туалете.</t>
  </si>
  <si>
    <t>Бикс №18</t>
  </si>
  <si>
    <t>Виды медицинских биксов:
стерилизационные емкости круглые (КСК);
круглые емкости с фильтрами (КФ/КСКФ);
контейнеры прямоугольные (используются редко);
ДЗМО стерилизаторы (сухожары)</t>
  </si>
  <si>
    <t>Бикс №12</t>
  </si>
  <si>
    <t>Бикс №3</t>
  </si>
  <si>
    <t>Бикс №6</t>
  </si>
  <si>
    <t>неотальная для новорожденных детей,объемом 280-300мл</t>
  </si>
  <si>
    <t>бабочки</t>
  </si>
  <si>
    <t>набор перфузионный размером 24 G,одноразовый стерильный№</t>
  </si>
  <si>
    <t>Браслет</t>
  </si>
  <si>
    <t>для новорожденных ,одноразовый,из мягкого нетоксиного материала для маьчиков и девочек</t>
  </si>
  <si>
    <t>Зажим</t>
  </si>
  <si>
    <t>кровоостановливающий зубчатый,прямой 160мм</t>
  </si>
  <si>
    <t>Иглодержатель</t>
  </si>
  <si>
    <t>инструмент ,размер 160 мм,общехирургический</t>
  </si>
  <si>
    <t>Ножница</t>
  </si>
  <si>
    <t xml:space="preserve"> С двумя остпыми концами,прямые,острые 140 мм,</t>
  </si>
  <si>
    <t>Пинцет</t>
  </si>
  <si>
    <t>хирургичский  150мм</t>
  </si>
  <si>
    <t>Щипсы</t>
  </si>
  <si>
    <t>однозубные для оттягивания матки,пулевые</t>
  </si>
  <si>
    <t xml:space="preserve">Тест </t>
  </si>
  <si>
    <t xml:space="preserve">4- поколения для  ВИЧ </t>
  </si>
  <si>
    <t>Диспенсер</t>
  </si>
  <si>
    <t>для антисептиков ,настенный,локтевой,объемом на 1 литр</t>
  </si>
  <si>
    <t>для детские и для новорожденных ,"Саша"</t>
  </si>
  <si>
    <t>Термоконтейнер</t>
  </si>
  <si>
    <t>для транспортировки ЛС,вакцин,крови,плазмы,объемом 3,4</t>
  </si>
  <si>
    <t>Заявка ГКП на ПХВ Каратальская ЦРБ</t>
  </si>
  <si>
    <t>промывания полостей пациента, для проведения энтерального питания и введения через зонд катетера специальных растворов, питательных сред или лекарственных препаратов. Также возможно использование для внутривенных, внутрибрюшинных и интратрахеальных вливаний и для отсасывания различных жидкостей из организма.
Шприц 150 типа Жане имеет объем 150,0 мл, шкала до 160,0 мл, цена деления - 2,0 мл. Шприц одноразовый 150 мл - изготавливается с 2-мя различными типами канюли</t>
  </si>
  <si>
    <t>Предоставить документы по адресу: Область Жетісу Каратальский район г Уштобе ул. Момышулы 227  16.02.2024 г, до 10 часов, 00 мин. Вскрытие конверта: 16.02.2024 г. в 11:00 часов, на конверте указать номер объявления, дату и время вскрытия.</t>
  </si>
</sst>
</file>

<file path=xl/styles.xml><?xml version="1.0" encoding="utf-8"?>
<styleSheet xmlns="http://schemas.openxmlformats.org/spreadsheetml/2006/main">
  <fonts count="7">
    <font>
      <sz val="11"/>
      <color theme="1"/>
      <name val="Calibri"/>
      <family val="2"/>
      <charset val="204"/>
      <scheme val="minor"/>
    </font>
    <font>
      <b/>
      <sz val="11"/>
      <color theme="1"/>
      <name val="Calibri"/>
      <family val="2"/>
      <charset val="204"/>
      <scheme val="minor"/>
    </font>
    <font>
      <sz val="10"/>
      <color theme="1"/>
      <name val="Times New Roman"/>
      <family val="1"/>
      <charset val="204"/>
    </font>
    <font>
      <sz val="10"/>
      <color rgb="FF000000"/>
      <name val="Times New Roman"/>
      <family val="1"/>
      <charset val="204"/>
    </font>
    <font>
      <b/>
      <sz val="12"/>
      <color theme="1"/>
      <name val="Times New Roman"/>
      <family val="1"/>
      <charset val="204"/>
    </font>
    <font>
      <sz val="12"/>
      <color theme="1"/>
      <name val="Times New Roman"/>
      <family val="1"/>
      <charset val="204"/>
    </font>
    <font>
      <sz val="14"/>
      <color theme="1"/>
      <name val="Times New Roman"/>
      <family val="1"/>
      <charset val="204"/>
    </font>
  </fonts>
  <fills count="3">
    <fill>
      <patternFill patternType="none"/>
    </fill>
    <fill>
      <patternFill patternType="gray125"/>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13">
    <xf numFmtId="0" fontId="0" fillId="0" borderId="0" xfId="0"/>
    <xf numFmtId="0" fontId="0" fillId="2" borderId="0" xfId="0" applyFill="1"/>
    <xf numFmtId="0" fontId="1" fillId="2" borderId="0" xfId="0" applyFont="1" applyFill="1" applyAlignment="1">
      <alignment horizontal="center" vertical="center"/>
    </xf>
    <xf numFmtId="0" fontId="0" fillId="2" borderId="1" xfId="0" applyFill="1" applyBorder="1" applyAlignment="1">
      <alignment horizontal="left" vertical="top"/>
    </xf>
    <xf numFmtId="0" fontId="2" fillId="2" borderId="1" xfId="0" applyFont="1" applyFill="1" applyBorder="1" applyAlignment="1">
      <alignment horizontal="left" vertical="top" wrapText="1"/>
    </xf>
    <xf numFmtId="0" fontId="2" fillId="2" borderId="1" xfId="0" applyFont="1" applyFill="1" applyBorder="1" applyAlignment="1">
      <alignment horizontal="left" vertical="top"/>
    </xf>
    <xf numFmtId="0" fontId="3" fillId="2" borderId="2" xfId="0" applyFont="1" applyFill="1" applyBorder="1" applyAlignment="1">
      <alignment horizontal="left" vertical="top" wrapText="1"/>
    </xf>
    <xf numFmtId="0" fontId="3" fillId="2" borderId="1" xfId="0" applyFont="1" applyFill="1" applyBorder="1" applyAlignment="1">
      <alignment horizontal="left" vertical="top" wrapText="1"/>
    </xf>
    <xf numFmtId="0" fontId="0" fillId="2" borderId="1" xfId="0" applyFill="1" applyBorder="1" applyAlignment="1">
      <alignment horizontal="left" vertical="top" wrapText="1"/>
    </xf>
    <xf numFmtId="0" fontId="4" fillId="2" borderId="1" xfId="0" applyFont="1" applyFill="1" applyBorder="1" applyAlignment="1">
      <alignment horizontal="center" vertical="center"/>
    </xf>
    <xf numFmtId="0" fontId="4" fillId="2" borderId="1" xfId="0" applyFont="1" applyFill="1" applyBorder="1" applyAlignment="1">
      <alignment horizontal="center" vertical="center" wrapText="1"/>
    </xf>
    <xf numFmtId="0" fontId="5" fillId="0" borderId="0" xfId="0" applyFont="1"/>
    <xf numFmtId="0" fontId="6" fillId="0" borderId="0" xfId="0" applyFont="1" applyAlignment="1">
      <alignment horizontal="center" vertical="center" wrapText="1"/>
    </xf>
  </cellXfs>
  <cellStyles count="1">
    <cellStyle name="Обычный"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2:G45"/>
  <sheetViews>
    <sheetView tabSelected="1" topLeftCell="A34" workbookViewId="0">
      <selection activeCell="B44" sqref="B44:G45"/>
    </sheetView>
  </sheetViews>
  <sheetFormatPr defaultRowHeight="15"/>
  <cols>
    <col min="2" max="2" width="18" customWidth="1"/>
    <col min="3" max="3" width="50.7109375" customWidth="1"/>
  </cols>
  <sheetData>
    <row r="2" spans="1:7">
      <c r="A2" s="1"/>
      <c r="B2" s="1"/>
      <c r="C2" s="2" t="s">
        <v>70</v>
      </c>
      <c r="D2" s="1"/>
      <c r="E2" s="1"/>
      <c r="F2" s="1"/>
      <c r="G2" s="1"/>
    </row>
    <row r="3" spans="1:7">
      <c r="A3" s="1"/>
      <c r="B3" s="1"/>
      <c r="C3" s="1"/>
      <c r="D3" s="1"/>
      <c r="E3" s="1"/>
      <c r="F3" s="1"/>
      <c r="G3" s="1"/>
    </row>
    <row r="4" spans="1:7" s="11" customFormat="1" ht="15.75">
      <c r="A4" s="9" t="s">
        <v>0</v>
      </c>
      <c r="B4" s="9" t="s">
        <v>1</v>
      </c>
      <c r="C4" s="9" t="s">
        <v>2</v>
      </c>
      <c r="D4" s="10" t="s">
        <v>3</v>
      </c>
      <c r="E4" s="9" t="s">
        <v>4</v>
      </c>
      <c r="F4" s="9" t="s">
        <v>5</v>
      </c>
      <c r="G4" s="9" t="s">
        <v>6</v>
      </c>
    </row>
    <row r="5" spans="1:7" ht="43.5" customHeight="1">
      <c r="A5" s="3">
        <v>1</v>
      </c>
      <c r="B5" s="4" t="s">
        <v>7</v>
      </c>
      <c r="C5" s="4" t="s">
        <v>8</v>
      </c>
      <c r="D5" s="4" t="s">
        <v>9</v>
      </c>
      <c r="E5" s="4">
        <v>300</v>
      </c>
      <c r="F5" s="5">
        <v>6500</v>
      </c>
      <c r="G5" s="6">
        <f t="shared" ref="G5:G42" si="0">E5*F5</f>
        <v>1950000</v>
      </c>
    </row>
    <row r="6" spans="1:7" ht="34.5" customHeight="1">
      <c r="A6" s="3">
        <v>2</v>
      </c>
      <c r="B6" s="4" t="s">
        <v>10</v>
      </c>
      <c r="C6" s="4" t="s">
        <v>11</v>
      </c>
      <c r="D6" s="5" t="s">
        <v>9</v>
      </c>
      <c r="E6" s="5">
        <v>100</v>
      </c>
      <c r="F6" s="5">
        <v>8300</v>
      </c>
      <c r="G6" s="6">
        <f t="shared" si="0"/>
        <v>830000</v>
      </c>
    </row>
    <row r="7" spans="1:7" ht="43.5" customHeight="1">
      <c r="A7" s="3">
        <v>3</v>
      </c>
      <c r="B7" s="4" t="s">
        <v>12</v>
      </c>
      <c r="C7" s="7" t="s">
        <v>13</v>
      </c>
      <c r="D7" s="5" t="s">
        <v>9</v>
      </c>
      <c r="E7" s="5">
        <v>20</v>
      </c>
      <c r="F7" s="5">
        <v>55000</v>
      </c>
      <c r="G7" s="7">
        <f t="shared" si="0"/>
        <v>1100000</v>
      </c>
    </row>
    <row r="8" spans="1:7" ht="61.5" customHeight="1">
      <c r="A8" s="3">
        <v>4</v>
      </c>
      <c r="B8" s="4" t="s">
        <v>12</v>
      </c>
      <c r="C8" s="7" t="s">
        <v>14</v>
      </c>
      <c r="D8" s="5" t="s">
        <v>9</v>
      </c>
      <c r="E8" s="5">
        <v>10</v>
      </c>
      <c r="F8" s="5">
        <v>55000</v>
      </c>
      <c r="G8" s="7">
        <f t="shared" si="0"/>
        <v>550000</v>
      </c>
    </row>
    <row r="9" spans="1:7" ht="43.5" customHeight="1">
      <c r="A9" s="3">
        <v>5</v>
      </c>
      <c r="B9" s="3" t="s">
        <v>15</v>
      </c>
      <c r="C9" s="8" t="s">
        <v>16</v>
      </c>
      <c r="D9" s="3" t="s">
        <v>9</v>
      </c>
      <c r="E9" s="3">
        <v>2000</v>
      </c>
      <c r="F9" s="3">
        <v>230</v>
      </c>
      <c r="G9" s="3">
        <f t="shared" si="0"/>
        <v>460000</v>
      </c>
    </row>
    <row r="10" spans="1:7" ht="43.5" customHeight="1">
      <c r="A10" s="3">
        <v>6</v>
      </c>
      <c r="B10" s="3" t="s">
        <v>15</v>
      </c>
      <c r="C10" s="8" t="s">
        <v>17</v>
      </c>
      <c r="D10" s="3" t="s">
        <v>9</v>
      </c>
      <c r="E10" s="3">
        <v>20000</v>
      </c>
      <c r="F10" s="3">
        <v>116</v>
      </c>
      <c r="G10" s="3">
        <f t="shared" si="0"/>
        <v>2320000</v>
      </c>
    </row>
    <row r="11" spans="1:7" ht="231" customHeight="1">
      <c r="A11" s="3">
        <v>7</v>
      </c>
      <c r="B11" s="3" t="s">
        <v>18</v>
      </c>
      <c r="C11" s="8" t="s">
        <v>19</v>
      </c>
      <c r="D11" s="3" t="s">
        <v>9</v>
      </c>
      <c r="E11" s="3">
        <v>150000</v>
      </c>
      <c r="F11" s="3">
        <v>15</v>
      </c>
      <c r="G11" s="3">
        <f t="shared" si="0"/>
        <v>2250000</v>
      </c>
    </row>
    <row r="12" spans="1:7" ht="245.25" customHeight="1">
      <c r="A12" s="3">
        <v>8</v>
      </c>
      <c r="B12" s="3" t="s">
        <v>18</v>
      </c>
      <c r="C12" s="8" t="s">
        <v>20</v>
      </c>
      <c r="D12" s="3" t="s">
        <v>9</v>
      </c>
      <c r="E12" s="3">
        <v>200000</v>
      </c>
      <c r="F12" s="3">
        <v>15</v>
      </c>
      <c r="G12" s="3">
        <f t="shared" si="0"/>
        <v>3000000</v>
      </c>
    </row>
    <row r="13" spans="1:7" ht="248.25" customHeight="1">
      <c r="A13" s="3">
        <v>9</v>
      </c>
      <c r="B13" s="3" t="s">
        <v>18</v>
      </c>
      <c r="C13" s="8" t="s">
        <v>21</v>
      </c>
      <c r="D13" s="3" t="s">
        <v>9</v>
      </c>
      <c r="E13" s="3">
        <v>100000</v>
      </c>
      <c r="F13" s="3">
        <v>23</v>
      </c>
      <c r="G13" s="3">
        <f t="shared" si="0"/>
        <v>2300000</v>
      </c>
    </row>
    <row r="14" spans="1:7" ht="246.75" customHeight="1">
      <c r="A14" s="3">
        <v>10</v>
      </c>
      <c r="B14" s="3" t="s">
        <v>18</v>
      </c>
      <c r="C14" s="8" t="s">
        <v>22</v>
      </c>
      <c r="D14" s="3" t="s">
        <v>9</v>
      </c>
      <c r="E14" s="3">
        <v>50000</v>
      </c>
      <c r="F14" s="3">
        <v>36</v>
      </c>
      <c r="G14" s="3">
        <f t="shared" si="0"/>
        <v>1800000</v>
      </c>
    </row>
    <row r="15" spans="1:7" ht="250.5" customHeight="1">
      <c r="A15" s="3">
        <v>11</v>
      </c>
      <c r="B15" s="3" t="s">
        <v>18</v>
      </c>
      <c r="C15" s="8" t="s">
        <v>23</v>
      </c>
      <c r="D15" s="3" t="s">
        <v>9</v>
      </c>
      <c r="E15" s="3">
        <v>1000</v>
      </c>
      <c r="F15" s="3">
        <v>500</v>
      </c>
      <c r="G15" s="3">
        <f t="shared" si="0"/>
        <v>500000</v>
      </c>
    </row>
    <row r="16" spans="1:7" ht="168" customHeight="1">
      <c r="A16" s="3">
        <v>12</v>
      </c>
      <c r="B16" s="3" t="s">
        <v>18</v>
      </c>
      <c r="C16" s="8" t="s">
        <v>71</v>
      </c>
      <c r="D16" s="3" t="s">
        <v>9</v>
      </c>
      <c r="E16" s="3">
        <v>500</v>
      </c>
      <c r="F16" s="3">
        <v>1000</v>
      </c>
      <c r="G16" s="3">
        <f t="shared" si="0"/>
        <v>500000</v>
      </c>
    </row>
    <row r="17" spans="1:7" ht="83.25" customHeight="1">
      <c r="A17" s="3">
        <v>13</v>
      </c>
      <c r="B17" s="8" t="s">
        <v>24</v>
      </c>
      <c r="C17" s="8" t="s">
        <v>25</v>
      </c>
      <c r="D17" s="3" t="s">
        <v>9</v>
      </c>
      <c r="E17" s="3">
        <v>700</v>
      </c>
      <c r="F17" s="3">
        <v>1200</v>
      </c>
      <c r="G17" s="3">
        <f t="shared" si="0"/>
        <v>840000</v>
      </c>
    </row>
    <row r="18" spans="1:7" ht="57.75" customHeight="1">
      <c r="A18" s="3">
        <v>14</v>
      </c>
      <c r="B18" s="8" t="s">
        <v>24</v>
      </c>
      <c r="C18" s="8" t="s">
        <v>26</v>
      </c>
      <c r="D18" s="3" t="s">
        <v>9</v>
      </c>
      <c r="E18" s="3">
        <v>500</v>
      </c>
      <c r="F18" s="3">
        <v>1200</v>
      </c>
      <c r="G18" s="3">
        <f t="shared" si="0"/>
        <v>600000</v>
      </c>
    </row>
    <row r="19" spans="1:7" ht="28.5" customHeight="1">
      <c r="A19" s="3">
        <v>15</v>
      </c>
      <c r="B19" s="3" t="s">
        <v>27</v>
      </c>
      <c r="C19" s="8" t="s">
        <v>28</v>
      </c>
      <c r="D19" s="3" t="s">
        <v>9</v>
      </c>
      <c r="E19" s="3">
        <v>5</v>
      </c>
      <c r="F19" s="3">
        <v>15000</v>
      </c>
      <c r="G19" s="3">
        <f t="shared" si="0"/>
        <v>75000</v>
      </c>
    </row>
    <row r="20" spans="1:7" ht="43.5" customHeight="1">
      <c r="A20" s="3">
        <v>16</v>
      </c>
      <c r="B20" s="8" t="s">
        <v>29</v>
      </c>
      <c r="C20" s="8" t="s">
        <v>30</v>
      </c>
      <c r="D20" s="3" t="s">
        <v>9</v>
      </c>
      <c r="E20" s="3">
        <v>20</v>
      </c>
      <c r="F20" s="3">
        <v>1340</v>
      </c>
      <c r="G20" s="3">
        <f t="shared" si="0"/>
        <v>26800</v>
      </c>
    </row>
    <row r="21" spans="1:7" ht="43.5" customHeight="1">
      <c r="A21" s="3">
        <v>17</v>
      </c>
      <c r="B21" s="8" t="s">
        <v>31</v>
      </c>
      <c r="C21" s="8" t="s">
        <v>32</v>
      </c>
      <c r="D21" s="3" t="s">
        <v>9</v>
      </c>
      <c r="E21" s="3">
        <v>50000</v>
      </c>
      <c r="F21" s="3">
        <v>10</v>
      </c>
      <c r="G21" s="3">
        <f t="shared" si="0"/>
        <v>500000</v>
      </c>
    </row>
    <row r="22" spans="1:7" ht="43.5" customHeight="1">
      <c r="A22" s="3">
        <v>18</v>
      </c>
      <c r="B22" s="3" t="s">
        <v>33</v>
      </c>
      <c r="C22" s="8" t="s">
        <v>34</v>
      </c>
      <c r="D22" s="3" t="s">
        <v>9</v>
      </c>
      <c r="E22" s="3">
        <v>10000</v>
      </c>
      <c r="F22" s="3">
        <v>147</v>
      </c>
      <c r="G22" s="3">
        <f t="shared" si="0"/>
        <v>1470000</v>
      </c>
    </row>
    <row r="23" spans="1:7" ht="43.5" customHeight="1">
      <c r="A23" s="3">
        <v>19</v>
      </c>
      <c r="B23" s="3" t="s">
        <v>35</v>
      </c>
      <c r="C23" s="8" t="s">
        <v>36</v>
      </c>
      <c r="D23" s="3" t="s">
        <v>9</v>
      </c>
      <c r="E23" s="3">
        <v>1000</v>
      </c>
      <c r="F23" s="3">
        <v>250</v>
      </c>
      <c r="G23" s="3">
        <f t="shared" si="0"/>
        <v>250000</v>
      </c>
    </row>
    <row r="24" spans="1:7" ht="43.5" customHeight="1">
      <c r="A24" s="3">
        <v>20</v>
      </c>
      <c r="B24" s="3" t="s">
        <v>37</v>
      </c>
      <c r="C24" s="8" t="s">
        <v>38</v>
      </c>
      <c r="D24" s="3" t="s">
        <v>9</v>
      </c>
      <c r="E24" s="3">
        <v>5000</v>
      </c>
      <c r="F24" s="3">
        <v>250</v>
      </c>
      <c r="G24" s="3">
        <f t="shared" si="0"/>
        <v>1250000</v>
      </c>
    </row>
    <row r="25" spans="1:7" ht="43.5" customHeight="1">
      <c r="A25" s="3">
        <v>21</v>
      </c>
      <c r="B25" s="3" t="s">
        <v>39</v>
      </c>
      <c r="C25" s="8" t="s">
        <v>40</v>
      </c>
      <c r="D25" s="3" t="s">
        <v>9</v>
      </c>
      <c r="E25" s="3">
        <v>10</v>
      </c>
      <c r="F25" s="3">
        <v>8000</v>
      </c>
      <c r="G25" s="3">
        <f t="shared" si="0"/>
        <v>80000</v>
      </c>
    </row>
    <row r="26" spans="1:7" ht="43.5" customHeight="1">
      <c r="A26" s="3">
        <v>22</v>
      </c>
      <c r="B26" s="3" t="s">
        <v>41</v>
      </c>
      <c r="C26" s="8" t="s">
        <v>42</v>
      </c>
      <c r="D26" s="3" t="s">
        <v>9</v>
      </c>
      <c r="E26" s="3">
        <v>10</v>
      </c>
      <c r="F26" s="3">
        <v>8000</v>
      </c>
      <c r="G26" s="3">
        <f t="shared" si="0"/>
        <v>80000</v>
      </c>
    </row>
    <row r="27" spans="1:7" ht="43.5" customHeight="1">
      <c r="A27" s="3">
        <v>23</v>
      </c>
      <c r="B27" s="3" t="s">
        <v>43</v>
      </c>
      <c r="C27" s="8" t="s">
        <v>44</v>
      </c>
      <c r="D27" s="3" t="s">
        <v>9</v>
      </c>
      <c r="E27" s="3">
        <v>25</v>
      </c>
      <c r="F27" s="3">
        <v>40000</v>
      </c>
      <c r="G27" s="3">
        <f t="shared" si="0"/>
        <v>1000000</v>
      </c>
    </row>
    <row r="28" spans="1:7" ht="43.5" customHeight="1">
      <c r="A28" s="3">
        <v>24</v>
      </c>
      <c r="B28" s="3" t="s">
        <v>45</v>
      </c>
      <c r="C28" s="8" t="s">
        <v>44</v>
      </c>
      <c r="D28" s="3" t="s">
        <v>9</v>
      </c>
      <c r="E28" s="3">
        <v>25</v>
      </c>
      <c r="F28" s="3">
        <v>32000</v>
      </c>
      <c r="G28" s="3">
        <f t="shared" si="0"/>
        <v>800000</v>
      </c>
    </row>
    <row r="29" spans="1:7" ht="43.5" customHeight="1">
      <c r="A29" s="3">
        <v>25</v>
      </c>
      <c r="B29" s="3" t="s">
        <v>46</v>
      </c>
      <c r="C29" s="8" t="s">
        <v>44</v>
      </c>
      <c r="D29" s="3" t="s">
        <v>9</v>
      </c>
      <c r="E29" s="3">
        <v>25</v>
      </c>
      <c r="F29" s="3">
        <v>20000</v>
      </c>
      <c r="G29" s="3">
        <f t="shared" si="0"/>
        <v>500000</v>
      </c>
    </row>
    <row r="30" spans="1:7" ht="43.5" customHeight="1">
      <c r="A30" s="3">
        <v>26</v>
      </c>
      <c r="B30" s="3" t="s">
        <v>47</v>
      </c>
      <c r="C30" s="8" t="s">
        <v>44</v>
      </c>
      <c r="D30" s="3" t="s">
        <v>9</v>
      </c>
      <c r="E30" s="3">
        <v>25</v>
      </c>
      <c r="F30" s="3">
        <v>25000</v>
      </c>
      <c r="G30" s="3">
        <f t="shared" si="0"/>
        <v>625000</v>
      </c>
    </row>
    <row r="31" spans="1:7" ht="43.5" customHeight="1">
      <c r="A31" s="3">
        <v>27</v>
      </c>
      <c r="B31" s="3" t="s">
        <v>12</v>
      </c>
      <c r="C31" s="8" t="s">
        <v>48</v>
      </c>
      <c r="D31" s="3" t="s">
        <v>9</v>
      </c>
      <c r="E31" s="3">
        <v>5</v>
      </c>
      <c r="F31" s="3">
        <v>37500</v>
      </c>
      <c r="G31" s="3">
        <f t="shared" si="0"/>
        <v>187500</v>
      </c>
    </row>
    <row r="32" spans="1:7" ht="43.5" customHeight="1">
      <c r="A32" s="3">
        <v>28</v>
      </c>
      <c r="B32" s="3" t="s">
        <v>49</v>
      </c>
      <c r="C32" s="8" t="s">
        <v>50</v>
      </c>
      <c r="D32" s="3" t="s">
        <v>9</v>
      </c>
      <c r="E32" s="3">
        <v>500</v>
      </c>
      <c r="F32" s="3">
        <v>125</v>
      </c>
      <c r="G32" s="3">
        <f t="shared" si="0"/>
        <v>62500</v>
      </c>
    </row>
    <row r="33" spans="1:7" ht="43.5" customHeight="1">
      <c r="A33" s="3">
        <v>29</v>
      </c>
      <c r="B33" s="3" t="s">
        <v>51</v>
      </c>
      <c r="C33" s="8" t="s">
        <v>52</v>
      </c>
      <c r="D33" s="3" t="s">
        <v>9</v>
      </c>
      <c r="E33" s="3">
        <v>400</v>
      </c>
      <c r="F33" s="3">
        <v>65</v>
      </c>
      <c r="G33" s="3">
        <f t="shared" si="0"/>
        <v>26000</v>
      </c>
    </row>
    <row r="34" spans="1:7" ht="43.5" customHeight="1">
      <c r="A34" s="3">
        <v>30</v>
      </c>
      <c r="B34" s="3" t="s">
        <v>53</v>
      </c>
      <c r="C34" s="8" t="s">
        <v>54</v>
      </c>
      <c r="D34" s="3" t="s">
        <v>9</v>
      </c>
      <c r="E34" s="3">
        <v>20</v>
      </c>
      <c r="F34" s="3">
        <v>12600</v>
      </c>
      <c r="G34" s="3">
        <f t="shared" si="0"/>
        <v>252000</v>
      </c>
    </row>
    <row r="35" spans="1:7" ht="43.5" customHeight="1">
      <c r="A35" s="3">
        <v>31</v>
      </c>
      <c r="B35" s="3" t="s">
        <v>55</v>
      </c>
      <c r="C35" s="8" t="s">
        <v>56</v>
      </c>
      <c r="D35" s="3" t="s">
        <v>9</v>
      </c>
      <c r="E35" s="3">
        <v>20</v>
      </c>
      <c r="F35" s="3">
        <v>18800</v>
      </c>
      <c r="G35" s="3">
        <f t="shared" si="0"/>
        <v>376000</v>
      </c>
    </row>
    <row r="36" spans="1:7" ht="43.5" customHeight="1">
      <c r="A36" s="3">
        <v>32</v>
      </c>
      <c r="B36" s="3" t="s">
        <v>57</v>
      </c>
      <c r="C36" s="8" t="s">
        <v>58</v>
      </c>
      <c r="D36" s="3" t="s">
        <v>9</v>
      </c>
      <c r="E36" s="3">
        <v>30</v>
      </c>
      <c r="F36" s="3">
        <v>10500</v>
      </c>
      <c r="G36" s="3">
        <f t="shared" si="0"/>
        <v>315000</v>
      </c>
    </row>
    <row r="37" spans="1:7" ht="43.5" customHeight="1">
      <c r="A37" s="3">
        <v>33</v>
      </c>
      <c r="B37" s="3" t="s">
        <v>59</v>
      </c>
      <c r="C37" s="8" t="s">
        <v>60</v>
      </c>
      <c r="D37" s="3" t="s">
        <v>9</v>
      </c>
      <c r="E37" s="3">
        <v>30</v>
      </c>
      <c r="F37" s="3">
        <v>5250</v>
      </c>
      <c r="G37" s="3">
        <f t="shared" si="0"/>
        <v>157500</v>
      </c>
    </row>
    <row r="38" spans="1:7" ht="43.5" customHeight="1">
      <c r="A38" s="3">
        <v>34</v>
      </c>
      <c r="B38" s="3" t="s">
        <v>61</v>
      </c>
      <c r="C38" s="8" t="s">
        <v>62</v>
      </c>
      <c r="D38" s="3" t="s">
        <v>9</v>
      </c>
      <c r="E38" s="3">
        <v>5</v>
      </c>
      <c r="F38" s="3">
        <v>16600</v>
      </c>
      <c r="G38" s="3">
        <f t="shared" si="0"/>
        <v>83000</v>
      </c>
    </row>
    <row r="39" spans="1:7" ht="43.5" customHeight="1">
      <c r="A39" s="3">
        <v>35</v>
      </c>
      <c r="B39" s="3" t="s">
        <v>63</v>
      </c>
      <c r="C39" s="8" t="s">
        <v>64</v>
      </c>
      <c r="D39" s="3" t="s">
        <v>9</v>
      </c>
      <c r="E39" s="3">
        <v>100</v>
      </c>
      <c r="F39" s="3">
        <v>67500</v>
      </c>
      <c r="G39" s="3">
        <f t="shared" si="0"/>
        <v>6750000</v>
      </c>
    </row>
    <row r="40" spans="1:7" ht="43.5" customHeight="1">
      <c r="A40" s="3">
        <v>36</v>
      </c>
      <c r="B40" s="3" t="s">
        <v>65</v>
      </c>
      <c r="C40" s="8" t="s">
        <v>66</v>
      </c>
      <c r="D40" s="3" t="s">
        <v>9</v>
      </c>
      <c r="E40" s="3">
        <v>200</v>
      </c>
      <c r="F40" s="3">
        <v>6250</v>
      </c>
      <c r="G40" s="3">
        <f t="shared" si="0"/>
        <v>1250000</v>
      </c>
    </row>
    <row r="41" spans="1:7" ht="43.5" customHeight="1">
      <c r="A41" s="3">
        <v>37</v>
      </c>
      <c r="B41" s="3" t="s">
        <v>27</v>
      </c>
      <c r="C41" s="8" t="s">
        <v>67</v>
      </c>
      <c r="D41" s="3" t="s">
        <v>9</v>
      </c>
      <c r="E41" s="3">
        <v>5</v>
      </c>
      <c r="F41" s="3">
        <v>145000</v>
      </c>
      <c r="G41" s="3">
        <f t="shared" si="0"/>
        <v>725000</v>
      </c>
    </row>
    <row r="42" spans="1:7" ht="43.5" customHeight="1">
      <c r="A42" s="3">
        <v>38</v>
      </c>
      <c r="B42" s="3" t="s">
        <v>68</v>
      </c>
      <c r="C42" s="8" t="s">
        <v>69</v>
      </c>
      <c r="D42" s="3" t="s">
        <v>9</v>
      </c>
      <c r="E42" s="3">
        <v>10</v>
      </c>
      <c r="F42" s="3">
        <v>49000</v>
      </c>
      <c r="G42" s="3">
        <f t="shared" si="0"/>
        <v>490000</v>
      </c>
    </row>
    <row r="44" spans="1:7">
      <c r="B44" s="12" t="s">
        <v>72</v>
      </c>
      <c r="C44" s="12"/>
      <c r="D44" s="12"/>
      <c r="E44" s="12"/>
      <c r="F44" s="12"/>
      <c r="G44" s="12"/>
    </row>
    <row r="45" spans="1:7" ht="72.75" customHeight="1">
      <c r="B45" s="12"/>
      <c r="C45" s="12"/>
      <c r="D45" s="12"/>
      <c r="E45" s="12"/>
      <c r="F45" s="12"/>
      <c r="G45" s="12"/>
    </row>
  </sheetData>
  <mergeCells count="1">
    <mergeCell ref="B44:G45"/>
  </mergeCells>
  <pageMargins left="0.7" right="0.7" top="0.75" bottom="0.75" header="0.3" footer="0.3"/>
  <pageSetup paperSize="9" orientation="portrait" horizontalDpi="180" verticalDpi="180" r:id="rId1"/>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pageSetup paperSize="9" orientation="portrait" horizontalDpi="180" verticalDpi="180" r:id="rId1"/>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pageSetup paperSize="9" orientation="portrait" horizontalDpi="180" verticalDpi="18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Лист1</vt:lpstr>
      <vt:lpstr>Лист2</vt:lpstr>
      <vt:lpstr>Лист3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2024-02-08T01:58:26Z</dcterms:modified>
</cp:coreProperties>
</file>